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na.corazza\Desktop\gas tecnici\"/>
    </mc:Choice>
  </mc:AlternateContent>
  <xr:revisionPtr revIDLastSave="0" documentId="8_{8B4F1D98-93BC-4FCD-B120-AA684BCCA5E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foglio-vuoto-offerta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4" l="1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19" i="4" l="1"/>
  <c r="G45" i="4"/>
  <c r="F50" i="4" l="1"/>
</calcChain>
</file>

<file path=xl/sharedStrings.xml><?xml version="1.0" encoding="utf-8"?>
<sst xmlns="http://schemas.openxmlformats.org/spreadsheetml/2006/main" count="138" uniqueCount="65">
  <si>
    <t>ELENCO GAS TECNICI</t>
  </si>
  <si>
    <t>Elio puro crom. (5.0)</t>
  </si>
  <si>
    <t>Elio ricerche (5.5)</t>
  </si>
  <si>
    <t>DESCRIZIONE</t>
  </si>
  <si>
    <t>ELENCO GAS SPECIALI</t>
  </si>
  <si>
    <t>1,3 Butadiene 10% in Elio</t>
  </si>
  <si>
    <t>Ossigeno 5% in Elio</t>
  </si>
  <si>
    <t>Metano 10% in Argon</t>
  </si>
  <si>
    <t>Metano 5% in Argon</t>
  </si>
  <si>
    <t>Idrogeno 5% in Argon</t>
  </si>
  <si>
    <t>Isobutene 3% in Elio</t>
  </si>
  <si>
    <t>Propano 3% Etano 7% in Metano</t>
  </si>
  <si>
    <t>Ammoniaca 10% in Elio</t>
  </si>
  <si>
    <t>Anidride Carbonica 10% in Elio</t>
  </si>
  <si>
    <t>Butano 10% in Elio</t>
  </si>
  <si>
    <t>Anidride Carbonica 28,5% Metano 1,5% in Ossido di Carbonio</t>
  </si>
  <si>
    <t>Ossido di carbonio 67% Metano 16,5% Anidride Carbonica 16,5%</t>
  </si>
  <si>
    <t>Metano 11% Etilene 3% Ossido carbonio 22% Anidride carbonica 22% Idrogeno 42%</t>
  </si>
  <si>
    <t>Azoto 5.5</t>
  </si>
  <si>
    <t>Azoto 5.0</t>
  </si>
  <si>
    <t>All. 2)</t>
  </si>
  <si>
    <t>GRADO DI PUREZZA</t>
  </si>
  <si>
    <t>≥ 5.0</t>
  </si>
  <si>
    <t>≥ 5.5</t>
  </si>
  <si>
    <t>≥ 3.5</t>
  </si>
  <si>
    <t>≥ 2.6</t>
  </si>
  <si>
    <t>Ossigeno</t>
  </si>
  <si>
    <t>≥ 4.5</t>
  </si>
  <si>
    <t>≥ 4.0</t>
  </si>
  <si>
    <t>Ossido di Carbonio</t>
  </si>
  <si>
    <t>SF6</t>
  </si>
  <si>
    <t>≥ 3.7</t>
  </si>
  <si>
    <t>CO2 5 ppm, Metano, 5 ppm, H2 5 ppm, Etilene 5 ppm, Etano 5 ppm, CO 5 ppm in Argon</t>
  </si>
  <si>
    <t>CO2 20 ppm, Metano, 20 ppm, H2 20 ppm, Etilene 20 ppm, Etano 20 ppm, CO 20 ppm in Argon</t>
  </si>
  <si>
    <t>CO2 100 ppm, Metano, 100 ppm, H2 100 ppm, Etilene 100 ppm, Etano 100 ppm, CO 100 ppm in Argon</t>
  </si>
  <si>
    <t>miscela biologica A (5% CO2 in aria)</t>
  </si>
  <si>
    <t>miscela biologica B (5% CO2 in azoto)</t>
  </si>
  <si>
    <t>miscela biologica C (5% CO2 in ossigeno)</t>
  </si>
  <si>
    <t>*</t>
  </si>
  <si>
    <t>BASE D'ASTA</t>
  </si>
  <si>
    <t>Nota Bene</t>
  </si>
  <si>
    <t>il totale fornitura non può superare la base d'asta, pena l'esclusione dalla procedura</t>
  </si>
  <si>
    <t>Denominazione Fornitore/Partita IVA</t>
  </si>
  <si>
    <t>Unità misura</t>
  </si>
  <si>
    <t>metrocubo</t>
  </si>
  <si>
    <t>Kg</t>
  </si>
  <si>
    <t>VALORE OFFERTO
(PREZZO OFFERTO X Quantità stimata nel quadriennio)</t>
  </si>
  <si>
    <t>H2 5% CO2 10% in azoto</t>
  </si>
  <si>
    <t>Azoto 95%; idrogeno 5%</t>
  </si>
  <si>
    <t>14/20 litri</t>
  </si>
  <si>
    <t>40/50 litri</t>
  </si>
  <si>
    <t>Taglia bombola</t>
  </si>
  <si>
    <t>Anidride Carbonica</t>
  </si>
  <si>
    <t xml:space="preserve">Ossigeno </t>
  </si>
  <si>
    <t>Idrogeno</t>
  </si>
  <si>
    <t>Argon</t>
  </si>
  <si>
    <t>Acetilene</t>
  </si>
  <si>
    <t>14/20 litri e 40/50 litri</t>
  </si>
  <si>
    <t>Totale parziale</t>
  </si>
  <si>
    <t>PREZZO UNITARIO offerto 
al metro cubo
(2 cifre decimali)</t>
  </si>
  <si>
    <t>PREZZO UNITARIO offerto al 
metro cubo / Kg
(2 cifre decimali)</t>
  </si>
  <si>
    <t>QUANTITA' PRESUNTA 
(in metricubi) 
PER L'INTERA DURATA DEL CONTRATTO (4 ANNI)</t>
  </si>
  <si>
    <t>QUANTITA' PRESUNTA 
(in metricubi o Kg) 
PER L'INTERA DURATA DEL CONTRATTO (4 ANNI)</t>
  </si>
  <si>
    <t>Aria pura</t>
  </si>
  <si>
    <t>≥ 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</si>
</sst>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0" borderId="9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wrapText="1"/>
    </xf>
    <xf numFmtId="164" fontId="0" fillId="2" borderId="8" xfId="0" applyNumberForma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3" borderId="1" xfId="0" applyFill="1" applyBorder="1" applyAlignment="1">
      <alignment wrapText="1"/>
    </xf>
    <xf numFmtId="164" fontId="0" fillId="0" borderId="19" xfId="0" applyNumberFormat="1" applyBorder="1" applyAlignment="1">
      <alignment vertical="center" wrapText="1"/>
    </xf>
    <xf numFmtId="0" fontId="6" fillId="2" borderId="20" xfId="0" applyFont="1" applyFill="1" applyBorder="1" applyAlignment="1">
      <alignment horizontal="center" wrapText="1"/>
    </xf>
    <xf numFmtId="164" fontId="0" fillId="3" borderId="19" xfId="0" applyNumberForma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0" fillId="4" borderId="18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2">
    <cellStyle name="Normal 2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zoomScale="110" zoomScaleNormal="110" workbookViewId="0">
      <selection activeCell="A10" sqref="A10"/>
    </sheetView>
  </sheetViews>
  <sheetFormatPr defaultColWidth="9.140625" defaultRowHeight="15" x14ac:dyDescent="0.25"/>
  <cols>
    <col min="1" max="1" width="43.85546875" style="4" customWidth="1"/>
    <col min="2" max="3" width="11.28515625" style="16" customWidth="1"/>
    <col min="4" max="4" width="11.140625" style="4" customWidth="1"/>
    <col min="5" max="5" width="17.5703125" style="4" customWidth="1"/>
    <col min="6" max="6" width="23.7109375" style="16" customWidth="1"/>
    <col min="7" max="7" width="23.85546875" style="4" customWidth="1"/>
    <col min="8" max="16384" width="9.140625" style="4"/>
  </cols>
  <sheetData>
    <row r="1" spans="1:9" ht="15.75" thickBot="1" x14ac:dyDescent="0.3">
      <c r="A1" s="4" t="s">
        <v>20</v>
      </c>
    </row>
    <row r="2" spans="1:9" ht="16.5" thickBot="1" x14ac:dyDescent="0.3">
      <c r="A2" s="23" t="s">
        <v>42</v>
      </c>
      <c r="B2" s="66"/>
      <c r="C2" s="67"/>
      <c r="D2" s="67"/>
      <c r="E2" s="68"/>
    </row>
    <row r="3" spans="1:9" ht="15.75" x14ac:dyDescent="0.25">
      <c r="A3" s="24"/>
      <c r="B3" s="69"/>
      <c r="C3" s="69"/>
      <c r="D3" s="69"/>
      <c r="E3" s="69"/>
    </row>
    <row r="4" spans="1:9" ht="15.75" thickBot="1" x14ac:dyDescent="0.3">
      <c r="A4" s="15" t="s">
        <v>0</v>
      </c>
      <c r="F4" s="31"/>
    </row>
    <row r="5" spans="1:9" ht="66.599999999999994" customHeight="1" x14ac:dyDescent="0.25">
      <c r="A5" s="2" t="s">
        <v>3</v>
      </c>
      <c r="B5" s="30" t="s">
        <v>21</v>
      </c>
      <c r="C5" s="30" t="s">
        <v>51</v>
      </c>
      <c r="D5" s="30" t="s">
        <v>43</v>
      </c>
      <c r="E5" s="60" t="s">
        <v>60</v>
      </c>
      <c r="F5" s="32" t="s">
        <v>62</v>
      </c>
      <c r="G5" s="61" t="s">
        <v>46</v>
      </c>
    </row>
    <row r="6" spans="1:9" x14ac:dyDescent="0.25">
      <c r="A6" s="5" t="s">
        <v>63</v>
      </c>
      <c r="B6" s="54" t="s">
        <v>22</v>
      </c>
      <c r="C6" s="27" t="s">
        <v>50</v>
      </c>
      <c r="D6" s="27" t="s">
        <v>44</v>
      </c>
      <c r="E6" s="5"/>
      <c r="F6" s="57">
        <v>1200</v>
      </c>
      <c r="G6" s="43">
        <f t="shared" ref="G6:G18" si="0">E6*F6</f>
        <v>0</v>
      </c>
      <c r="I6" s="63"/>
    </row>
    <row r="7" spans="1:9" x14ac:dyDescent="0.25">
      <c r="A7" s="5" t="s">
        <v>1</v>
      </c>
      <c r="B7" s="54" t="s">
        <v>22</v>
      </c>
      <c r="C7" s="27" t="s">
        <v>50</v>
      </c>
      <c r="D7" s="27" t="s">
        <v>44</v>
      </c>
      <c r="E7" s="5"/>
      <c r="F7" s="57">
        <v>1500</v>
      </c>
      <c r="G7" s="43">
        <f t="shared" si="0"/>
        <v>0</v>
      </c>
      <c r="I7" s="63"/>
    </row>
    <row r="8" spans="1:9" x14ac:dyDescent="0.25">
      <c r="A8" s="5" t="s">
        <v>2</v>
      </c>
      <c r="B8" s="54" t="s">
        <v>23</v>
      </c>
      <c r="C8" s="27" t="s">
        <v>50</v>
      </c>
      <c r="D8" s="27" t="s">
        <v>44</v>
      </c>
      <c r="E8" s="5"/>
      <c r="F8" s="57">
        <v>250</v>
      </c>
      <c r="G8" s="43">
        <f t="shared" si="0"/>
        <v>0</v>
      </c>
      <c r="I8" s="63"/>
    </row>
    <row r="9" spans="1:9" x14ac:dyDescent="0.25">
      <c r="A9" s="5" t="s">
        <v>19</v>
      </c>
      <c r="B9" s="54" t="s">
        <v>22</v>
      </c>
      <c r="C9" s="27" t="s">
        <v>50</v>
      </c>
      <c r="D9" s="27" t="s">
        <v>44</v>
      </c>
      <c r="E9" s="5"/>
      <c r="F9" s="57">
        <v>1800</v>
      </c>
      <c r="G9" s="43">
        <f t="shared" si="0"/>
        <v>0</v>
      </c>
      <c r="I9" s="63"/>
    </row>
    <row r="10" spans="1:9" x14ac:dyDescent="0.25">
      <c r="A10" s="5" t="s">
        <v>18</v>
      </c>
      <c r="B10" s="54" t="s">
        <v>23</v>
      </c>
      <c r="C10" s="27" t="s">
        <v>50</v>
      </c>
      <c r="D10" s="27" t="s">
        <v>44</v>
      </c>
      <c r="E10" s="5"/>
      <c r="F10" s="57">
        <v>1900</v>
      </c>
      <c r="G10" s="43">
        <f t="shared" si="0"/>
        <v>0</v>
      </c>
      <c r="H10" s="13"/>
      <c r="I10" s="63"/>
    </row>
    <row r="11" spans="1:9" x14ac:dyDescent="0.25">
      <c r="A11" s="5" t="s">
        <v>53</v>
      </c>
      <c r="B11" s="54" t="s">
        <v>22</v>
      </c>
      <c r="C11" s="28" t="s">
        <v>49</v>
      </c>
      <c r="D11" s="27" t="s">
        <v>44</v>
      </c>
      <c r="E11" s="5"/>
      <c r="F11" s="57">
        <v>100</v>
      </c>
      <c r="G11" s="43">
        <f t="shared" si="0"/>
        <v>0</v>
      </c>
      <c r="I11" s="63"/>
    </row>
    <row r="12" spans="1:9" ht="30" x14ac:dyDescent="0.25">
      <c r="A12" s="5" t="s">
        <v>26</v>
      </c>
      <c r="B12" s="54" t="s">
        <v>24</v>
      </c>
      <c r="C12" s="27" t="s">
        <v>57</v>
      </c>
      <c r="D12" s="27" t="s">
        <v>44</v>
      </c>
      <c r="E12" s="5"/>
      <c r="F12" s="57">
        <v>130</v>
      </c>
      <c r="G12" s="43">
        <f t="shared" si="0"/>
        <v>0</v>
      </c>
      <c r="I12" s="63"/>
    </row>
    <row r="13" spans="1:9" x14ac:dyDescent="0.25">
      <c r="A13" s="5" t="s">
        <v>54</v>
      </c>
      <c r="B13" s="54" t="s">
        <v>27</v>
      </c>
      <c r="C13" s="27" t="s">
        <v>50</v>
      </c>
      <c r="D13" s="27" t="s">
        <v>44</v>
      </c>
      <c r="E13" s="5"/>
      <c r="F13" s="57">
        <v>250</v>
      </c>
      <c r="G13" s="43">
        <f t="shared" si="0"/>
        <v>0</v>
      </c>
      <c r="I13" s="63"/>
    </row>
    <row r="14" spans="1:9" ht="30" x14ac:dyDescent="0.25">
      <c r="A14" s="5" t="s">
        <v>55</v>
      </c>
      <c r="B14" s="54" t="s">
        <v>22</v>
      </c>
      <c r="C14" s="27" t="s">
        <v>57</v>
      </c>
      <c r="D14" s="27" t="s">
        <v>44</v>
      </c>
      <c r="E14" s="5"/>
      <c r="F14" s="57">
        <v>1700</v>
      </c>
      <c r="G14" s="43">
        <f t="shared" si="0"/>
        <v>0</v>
      </c>
      <c r="I14" s="63"/>
    </row>
    <row r="15" spans="1:9" x14ac:dyDescent="0.25">
      <c r="A15" s="5" t="s">
        <v>52</v>
      </c>
      <c r="B15" s="54" t="s">
        <v>28</v>
      </c>
      <c r="C15" s="27" t="s">
        <v>50</v>
      </c>
      <c r="D15" s="29" t="s">
        <v>45</v>
      </c>
      <c r="E15" s="29"/>
      <c r="F15" s="58">
        <v>6000</v>
      </c>
      <c r="G15" s="45">
        <f t="shared" si="0"/>
        <v>0</v>
      </c>
      <c r="I15" s="64"/>
    </row>
    <row r="16" spans="1:9" x14ac:dyDescent="0.25">
      <c r="A16" s="5" t="s">
        <v>29</v>
      </c>
      <c r="B16" s="54" t="s">
        <v>64</v>
      </c>
      <c r="C16" s="27" t="s">
        <v>50</v>
      </c>
      <c r="D16" s="27" t="s">
        <v>44</v>
      </c>
      <c r="E16" s="5"/>
      <c r="F16" s="57">
        <v>160</v>
      </c>
      <c r="G16" s="43">
        <f t="shared" si="0"/>
        <v>0</v>
      </c>
      <c r="I16" s="63"/>
    </row>
    <row r="17" spans="1:10" x14ac:dyDescent="0.25">
      <c r="A17" s="5" t="s">
        <v>56</v>
      </c>
      <c r="B17" s="54" t="s">
        <v>25</v>
      </c>
      <c r="C17" s="27" t="s">
        <v>50</v>
      </c>
      <c r="D17" s="29" t="s">
        <v>45</v>
      </c>
      <c r="E17" s="29"/>
      <c r="F17" s="58">
        <v>30</v>
      </c>
      <c r="G17" s="45">
        <f t="shared" si="0"/>
        <v>0</v>
      </c>
      <c r="I17" s="64"/>
    </row>
    <row r="18" spans="1:10" s="7" customFormat="1" ht="15.75" thickBot="1" x14ac:dyDescent="0.3">
      <c r="A18" s="10" t="s">
        <v>30</v>
      </c>
      <c r="B18" s="54" t="s">
        <v>31</v>
      </c>
      <c r="C18" s="54" t="s">
        <v>49</v>
      </c>
      <c r="D18" s="29" t="s">
        <v>45</v>
      </c>
      <c r="E18" s="42"/>
      <c r="F18" s="59">
        <v>20</v>
      </c>
      <c r="G18" s="45">
        <f t="shared" si="0"/>
        <v>0</v>
      </c>
      <c r="I18" s="65"/>
      <c r="J18" s="26"/>
    </row>
    <row r="19" spans="1:10" s="7" customFormat="1" ht="15.75" thickBot="1" x14ac:dyDescent="0.3">
      <c r="A19" s="11"/>
      <c r="B19" s="55"/>
      <c r="C19" s="55"/>
      <c r="D19" s="12"/>
      <c r="E19" s="4" t="s">
        <v>58</v>
      </c>
      <c r="F19" s="44"/>
      <c r="G19" s="21">
        <f>SUM(G6:G18)</f>
        <v>0</v>
      </c>
    </row>
    <row r="20" spans="1:10" s="49" customFormat="1" x14ac:dyDescent="0.25">
      <c r="A20" s="46"/>
      <c r="B20" s="56"/>
      <c r="C20" s="56"/>
      <c r="D20" s="47"/>
      <c r="E20" s="48"/>
      <c r="F20" s="52"/>
      <c r="G20" s="53"/>
    </row>
    <row r="21" spans="1:10" x14ac:dyDescent="0.25">
      <c r="A21" s="16"/>
      <c r="E21" s="6"/>
    </row>
    <row r="22" spans="1:10" ht="15.75" thickBot="1" x14ac:dyDescent="0.3">
      <c r="A22" s="15" t="s">
        <v>4</v>
      </c>
    </row>
    <row r="23" spans="1:10" ht="75" x14ac:dyDescent="0.25">
      <c r="A23" s="2" t="s">
        <v>3</v>
      </c>
      <c r="B23" s="27"/>
      <c r="C23" s="30" t="s">
        <v>51</v>
      </c>
      <c r="D23" s="30" t="s">
        <v>43</v>
      </c>
      <c r="E23" s="60" t="s">
        <v>59</v>
      </c>
      <c r="F23" s="32" t="s">
        <v>61</v>
      </c>
      <c r="G23" s="61" t="s">
        <v>46</v>
      </c>
    </row>
    <row r="24" spans="1:10" s="7" customFormat="1" ht="18" customHeight="1" x14ac:dyDescent="0.25">
      <c r="A24" s="8" t="s">
        <v>35</v>
      </c>
      <c r="B24" s="1"/>
      <c r="C24" s="27" t="s">
        <v>50</v>
      </c>
      <c r="D24" s="27" t="s">
        <v>44</v>
      </c>
      <c r="E24" s="8"/>
      <c r="F24" s="33">
        <v>400</v>
      </c>
      <c r="G24" s="14">
        <f t="shared" ref="G24:G44" si="1">E24*F24</f>
        <v>0</v>
      </c>
      <c r="I24" s="33"/>
    </row>
    <row r="25" spans="1:10" s="7" customFormat="1" ht="15.6" customHeight="1" x14ac:dyDescent="0.25">
      <c r="A25" s="8" t="s">
        <v>36</v>
      </c>
      <c r="B25" s="1"/>
      <c r="C25" s="27" t="s">
        <v>50</v>
      </c>
      <c r="D25" s="27" t="s">
        <v>44</v>
      </c>
      <c r="E25" s="8"/>
      <c r="F25" s="33">
        <v>60</v>
      </c>
      <c r="G25" s="14">
        <f t="shared" si="1"/>
        <v>0</v>
      </c>
      <c r="I25" s="33"/>
    </row>
    <row r="26" spans="1:10" s="7" customFormat="1" ht="15.95" customHeight="1" x14ac:dyDescent="0.25">
      <c r="A26" s="8" t="s">
        <v>37</v>
      </c>
      <c r="B26" s="1"/>
      <c r="C26" s="27" t="s">
        <v>50</v>
      </c>
      <c r="D26" s="27" t="s">
        <v>44</v>
      </c>
      <c r="E26" s="8"/>
      <c r="F26" s="33">
        <v>100</v>
      </c>
      <c r="G26" s="14">
        <f t="shared" si="1"/>
        <v>0</v>
      </c>
      <c r="I26" s="33"/>
    </row>
    <row r="27" spans="1:10" x14ac:dyDescent="0.25">
      <c r="A27" s="3" t="s">
        <v>5</v>
      </c>
      <c r="B27" s="27"/>
      <c r="C27" s="27" t="s">
        <v>50</v>
      </c>
      <c r="D27" s="27" t="s">
        <v>44</v>
      </c>
      <c r="E27" s="3"/>
      <c r="F27" s="34">
        <v>30</v>
      </c>
      <c r="G27" s="14">
        <f t="shared" si="1"/>
        <v>0</v>
      </c>
      <c r="I27" s="34"/>
    </row>
    <row r="28" spans="1:10" x14ac:dyDescent="0.25">
      <c r="A28" s="3" t="s">
        <v>6</v>
      </c>
      <c r="B28" s="27"/>
      <c r="C28" s="27" t="s">
        <v>50</v>
      </c>
      <c r="D28" s="27" t="s">
        <v>44</v>
      </c>
      <c r="E28" s="9"/>
      <c r="F28" s="35">
        <v>30</v>
      </c>
      <c r="G28" s="14">
        <f t="shared" si="1"/>
        <v>0</v>
      </c>
      <c r="I28" s="35"/>
    </row>
    <row r="29" spans="1:10" x14ac:dyDescent="0.25">
      <c r="A29" s="3" t="s">
        <v>7</v>
      </c>
      <c r="B29" s="27"/>
      <c r="C29" s="27" t="s">
        <v>50</v>
      </c>
      <c r="D29" s="27" t="s">
        <v>44</v>
      </c>
      <c r="E29" s="3"/>
      <c r="F29" s="34">
        <v>30</v>
      </c>
      <c r="G29" s="14">
        <f t="shared" si="1"/>
        <v>0</v>
      </c>
      <c r="I29" s="34"/>
    </row>
    <row r="30" spans="1:10" x14ac:dyDescent="0.25">
      <c r="A30" s="3" t="s">
        <v>8</v>
      </c>
      <c r="B30" s="27"/>
      <c r="C30" s="27" t="s">
        <v>50</v>
      </c>
      <c r="D30" s="27" t="s">
        <v>44</v>
      </c>
      <c r="E30" s="3"/>
      <c r="F30" s="34">
        <v>30</v>
      </c>
      <c r="G30" s="14">
        <f t="shared" si="1"/>
        <v>0</v>
      </c>
      <c r="I30" s="34"/>
    </row>
    <row r="31" spans="1:10" x14ac:dyDescent="0.25">
      <c r="A31" s="3" t="s">
        <v>9</v>
      </c>
      <c r="B31" s="27"/>
      <c r="C31" s="27" t="s">
        <v>50</v>
      </c>
      <c r="D31" s="27" t="s">
        <v>44</v>
      </c>
      <c r="E31" s="3"/>
      <c r="F31" s="34">
        <v>30</v>
      </c>
      <c r="G31" s="14">
        <f t="shared" si="1"/>
        <v>0</v>
      </c>
      <c r="I31" s="34"/>
    </row>
    <row r="32" spans="1:10" x14ac:dyDescent="0.25">
      <c r="A32" s="3" t="s">
        <v>10</v>
      </c>
      <c r="B32" s="27"/>
      <c r="C32" s="27" t="s">
        <v>50</v>
      </c>
      <c r="D32" s="27" t="s">
        <v>44</v>
      </c>
      <c r="E32" s="3"/>
      <c r="F32" s="34">
        <v>30</v>
      </c>
      <c r="G32" s="14">
        <f t="shared" si="1"/>
        <v>0</v>
      </c>
      <c r="I32" s="34"/>
    </row>
    <row r="33" spans="1:9" x14ac:dyDescent="0.25">
      <c r="A33" s="3" t="s">
        <v>11</v>
      </c>
      <c r="B33" s="27"/>
      <c r="C33" s="27" t="s">
        <v>50</v>
      </c>
      <c r="D33" s="27" t="s">
        <v>44</v>
      </c>
      <c r="E33" s="3"/>
      <c r="F33" s="34">
        <v>30</v>
      </c>
      <c r="G33" s="14">
        <f t="shared" si="1"/>
        <v>0</v>
      </c>
      <c r="I33" s="34"/>
    </row>
    <row r="34" spans="1:9" x14ac:dyDescent="0.25">
      <c r="A34" s="41" t="s">
        <v>12</v>
      </c>
      <c r="B34" s="27"/>
      <c r="C34" s="27" t="s">
        <v>50</v>
      </c>
      <c r="D34" s="27" t="s">
        <v>44</v>
      </c>
      <c r="E34" s="3"/>
      <c r="F34" s="34">
        <v>60</v>
      </c>
      <c r="G34" s="14">
        <f t="shared" si="1"/>
        <v>0</v>
      </c>
      <c r="I34" s="34"/>
    </row>
    <row r="35" spans="1:9" ht="30" x14ac:dyDescent="0.25">
      <c r="A35" s="3" t="s">
        <v>17</v>
      </c>
      <c r="B35" s="27"/>
      <c r="C35" s="27" t="s">
        <v>50</v>
      </c>
      <c r="D35" s="27" t="s">
        <v>44</v>
      </c>
      <c r="E35" s="3"/>
      <c r="F35" s="34">
        <v>30</v>
      </c>
      <c r="G35" s="14">
        <f t="shared" si="1"/>
        <v>0</v>
      </c>
      <c r="I35" s="34"/>
    </row>
    <row r="36" spans="1:9" x14ac:dyDescent="0.25">
      <c r="A36" s="3" t="s">
        <v>13</v>
      </c>
      <c r="B36" s="27"/>
      <c r="C36" s="27" t="s">
        <v>50</v>
      </c>
      <c r="D36" s="27" t="s">
        <v>44</v>
      </c>
      <c r="E36" s="3"/>
      <c r="F36" s="34">
        <v>60</v>
      </c>
      <c r="G36" s="14">
        <f t="shared" si="1"/>
        <v>0</v>
      </c>
      <c r="I36" s="34"/>
    </row>
    <row r="37" spans="1:9" x14ac:dyDescent="0.25">
      <c r="A37" s="3" t="s">
        <v>14</v>
      </c>
      <c r="B37" s="27"/>
      <c r="C37" s="27" t="s">
        <v>50</v>
      </c>
      <c r="D37" s="27" t="s">
        <v>44</v>
      </c>
      <c r="E37" s="3"/>
      <c r="F37" s="34">
        <v>30</v>
      </c>
      <c r="G37" s="14">
        <f t="shared" si="1"/>
        <v>0</v>
      </c>
      <c r="I37" s="34"/>
    </row>
    <row r="38" spans="1:9" ht="30" x14ac:dyDescent="0.25">
      <c r="A38" s="3" t="s">
        <v>15</v>
      </c>
      <c r="B38" s="27"/>
      <c r="C38" s="27" t="s">
        <v>50</v>
      </c>
      <c r="D38" s="27" t="s">
        <v>44</v>
      </c>
      <c r="E38" s="5"/>
      <c r="F38" s="34">
        <v>30</v>
      </c>
      <c r="G38" s="14">
        <f t="shared" si="1"/>
        <v>0</v>
      </c>
      <c r="I38" s="34"/>
    </row>
    <row r="39" spans="1:9" ht="30" x14ac:dyDescent="0.25">
      <c r="A39" s="3" t="s">
        <v>16</v>
      </c>
      <c r="B39" s="27"/>
      <c r="C39" s="27" t="s">
        <v>50</v>
      </c>
      <c r="D39" s="27" t="s">
        <v>44</v>
      </c>
      <c r="E39" s="5"/>
      <c r="F39" s="34">
        <v>30</v>
      </c>
      <c r="G39" s="14">
        <f t="shared" si="1"/>
        <v>0</v>
      </c>
      <c r="I39" s="34"/>
    </row>
    <row r="40" spans="1:9" x14ac:dyDescent="0.25">
      <c r="A40" s="5" t="s">
        <v>47</v>
      </c>
      <c r="B40" s="27"/>
      <c r="C40" s="27" t="s">
        <v>50</v>
      </c>
      <c r="D40" s="27" t="s">
        <v>44</v>
      </c>
      <c r="E40" s="5"/>
      <c r="F40" s="36">
        <v>120</v>
      </c>
      <c r="G40" s="14">
        <f t="shared" si="1"/>
        <v>0</v>
      </c>
      <c r="I40" s="36"/>
    </row>
    <row r="41" spans="1:9" x14ac:dyDescent="0.25">
      <c r="A41" s="10" t="s">
        <v>48</v>
      </c>
      <c r="B41" s="27"/>
      <c r="C41" s="27" t="s">
        <v>50</v>
      </c>
      <c r="D41" s="27" t="s">
        <v>44</v>
      </c>
      <c r="E41" s="5"/>
      <c r="F41" s="37">
        <v>60</v>
      </c>
      <c r="G41" s="14">
        <f t="shared" si="1"/>
        <v>0</v>
      </c>
      <c r="I41" s="37"/>
    </row>
    <row r="42" spans="1:9" ht="30" x14ac:dyDescent="0.25">
      <c r="A42" s="10" t="s">
        <v>32</v>
      </c>
      <c r="B42" s="27"/>
      <c r="C42" s="28" t="s">
        <v>49</v>
      </c>
      <c r="D42" s="27" t="s">
        <v>44</v>
      </c>
      <c r="E42" s="5"/>
      <c r="F42" s="38">
        <v>15</v>
      </c>
      <c r="G42" s="14">
        <f t="shared" si="1"/>
        <v>0</v>
      </c>
      <c r="I42" s="38"/>
    </row>
    <row r="43" spans="1:9" ht="45" x14ac:dyDescent="0.25">
      <c r="A43" s="10" t="s">
        <v>33</v>
      </c>
      <c r="B43" s="27"/>
      <c r="C43" s="28" t="s">
        <v>49</v>
      </c>
      <c r="D43" s="27" t="s">
        <v>44</v>
      </c>
      <c r="E43" s="5"/>
      <c r="F43" s="38">
        <v>15</v>
      </c>
      <c r="G43" s="14">
        <f t="shared" si="1"/>
        <v>0</v>
      </c>
      <c r="I43" s="38"/>
    </row>
    <row r="44" spans="1:9" ht="33.950000000000003" customHeight="1" thickBot="1" x14ac:dyDescent="0.3">
      <c r="A44" s="10" t="s">
        <v>34</v>
      </c>
      <c r="B44" s="27"/>
      <c r="C44" s="28" t="s">
        <v>49</v>
      </c>
      <c r="D44" s="27" t="s">
        <v>44</v>
      </c>
      <c r="E44" s="5"/>
      <c r="F44" s="39">
        <v>15</v>
      </c>
      <c r="G44" s="14">
        <f t="shared" si="1"/>
        <v>0</v>
      </c>
      <c r="I44" s="39"/>
    </row>
    <row r="45" spans="1:9" ht="15.75" thickBot="1" x14ac:dyDescent="0.3">
      <c r="E45" s="4" t="s">
        <v>58</v>
      </c>
      <c r="F45" s="40"/>
      <c r="G45" s="22">
        <f>SUM(G24:G44)</f>
        <v>0</v>
      </c>
      <c r="I45" s="7"/>
    </row>
    <row r="46" spans="1:9" x14ac:dyDescent="0.25">
      <c r="F46" s="50"/>
      <c r="G46" s="51"/>
      <c r="I46" s="7"/>
    </row>
    <row r="47" spans="1:9" s="49" customFormat="1" x14ac:dyDescent="0.25">
      <c r="A47" s="46"/>
      <c r="B47" s="56"/>
      <c r="C47" s="56"/>
      <c r="D47" s="47"/>
      <c r="E47" s="48"/>
      <c r="F47" s="52"/>
      <c r="G47" s="53"/>
    </row>
    <row r="48" spans="1:9" ht="15.75" thickBot="1" x14ac:dyDescent="0.3"/>
    <row r="49" spans="1:7" ht="15.75" thickBot="1" x14ac:dyDescent="0.3">
      <c r="E49" s="19" t="s">
        <v>39</v>
      </c>
      <c r="F49" s="25"/>
      <c r="G49" s="20" t="s">
        <v>40</v>
      </c>
    </row>
    <row r="50" spans="1:7" ht="51.75" thickBot="1" x14ac:dyDescent="0.3">
      <c r="E50" s="17">
        <v>110000</v>
      </c>
      <c r="F50" s="62">
        <f>G45+G19</f>
        <v>0</v>
      </c>
      <c r="G50" s="18" t="s">
        <v>41</v>
      </c>
    </row>
    <row r="54" spans="1:7" x14ac:dyDescent="0.25">
      <c r="A54" s="4" t="s">
        <v>38</v>
      </c>
    </row>
  </sheetData>
  <mergeCells count="2">
    <mergeCell ref="B2:E2"/>
    <mergeCell ref="B3:E3"/>
  </mergeCells>
  <pageMargins left="0.7" right="0.7" top="0.75" bottom="0.75" header="0.3" footer="0.3"/>
  <pageSetup paperSize="9"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7FD09BCAF6447959A49003AA4380D" ma:contentTypeVersion="33" ma:contentTypeDescription="Create a new document." ma:contentTypeScope="" ma:versionID="6c1a9995de5b2daa3e45a8f227a0bdd9">
  <xsd:schema xmlns:xsd="http://www.w3.org/2001/XMLSchema" xmlns:xs="http://www.w3.org/2001/XMLSchema" xmlns:p="http://schemas.microsoft.com/office/2006/metadata/properties" xmlns:ns3="b063890b-b85c-4aec-aa7b-591ee9435e1d" xmlns:ns4="76e18221-65ce-44dd-b748-e4115a2a1622" targetNamespace="http://schemas.microsoft.com/office/2006/metadata/properties" ma:root="true" ma:fieldsID="884368813060616e85bd2c2cb1bdba7d" ns3:_="" ns4:_="">
    <xsd:import namespace="b063890b-b85c-4aec-aa7b-591ee9435e1d"/>
    <xsd:import namespace="76e18221-65ce-44dd-b748-e4115a2a1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Distribution_Groups" minOccurs="0"/>
                <xsd:element ref="ns4:LMS_Mapping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63890b-b85c-4aec-aa7b-591ee9435e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18221-65ce-44dd-b748-e4115a2a1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bookType" ma:index="21" nillable="true" ma:displayName="Notebook Type" ma:internalName="NotebookType">
      <xsd:simpleType>
        <xsd:restriction base="dms:Text"/>
      </xsd:simpleType>
    </xsd:element>
    <xsd:element name="FolderType" ma:index="22" nillable="true" ma:displayName="Folder Type" ma:internalName="FolderType">
      <xsd:simpleType>
        <xsd:restriction base="dms:Text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AppVersion" ma:index="24" nillable="true" ma:displayName="App Version" ma:internalName="AppVersion">
      <xsd:simpleType>
        <xsd:restriction base="dms:Text"/>
      </xsd:simpleType>
    </xsd:element>
    <xsd:element name="TeamsChannelId" ma:index="25" nillable="true" ma:displayName="Teams Channel Id" ma:internalName="TeamsChannelId">
      <xsd:simpleType>
        <xsd:restriction base="dms:Text"/>
      </xsd:simpleType>
    </xsd:element>
    <xsd:element name="Owner" ma:index="2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7" nillable="true" ma:displayName="Math Settings" ma:internalName="Math_Settings">
      <xsd:simpleType>
        <xsd:restriction base="dms:Text"/>
      </xsd:simpleType>
    </xsd:element>
    <xsd:element name="DefaultSectionNames" ma:index="28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9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30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1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2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3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4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5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6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7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8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9" nillable="true" ma:displayName="Is Collaboration Space Locked" ma:internalName="Is_Collaboration_Space_Locked">
      <xsd:simpleType>
        <xsd:restriction base="dms:Boolean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bookType xmlns="76e18221-65ce-44dd-b748-e4115a2a1622" xsi:nil="true"/>
    <Teachers xmlns="76e18221-65ce-44dd-b748-e4115a2a1622">
      <UserInfo>
        <DisplayName/>
        <AccountId xsi:nil="true"/>
        <AccountType/>
      </UserInfo>
    </Teachers>
    <Student_Groups xmlns="76e18221-65ce-44dd-b748-e4115a2a1622">
      <UserInfo>
        <DisplayName/>
        <AccountId xsi:nil="true"/>
        <AccountType/>
      </UserInfo>
    </Student_Groups>
    <LMS_Mappings xmlns="76e18221-65ce-44dd-b748-e4115a2a1622" xsi:nil="true"/>
    <Invited_Teachers xmlns="76e18221-65ce-44dd-b748-e4115a2a1622" xsi:nil="true"/>
    <DefaultSectionNames xmlns="76e18221-65ce-44dd-b748-e4115a2a1622" xsi:nil="true"/>
    <Math_Settings xmlns="76e18221-65ce-44dd-b748-e4115a2a1622" xsi:nil="true"/>
    <Students xmlns="76e18221-65ce-44dd-b748-e4115a2a1622">
      <UserInfo>
        <DisplayName/>
        <AccountId xsi:nil="true"/>
        <AccountType/>
      </UserInfo>
    </Students>
    <TeamsChannelId xmlns="76e18221-65ce-44dd-b748-e4115a2a1622" xsi:nil="true"/>
    <Invited_Students xmlns="76e18221-65ce-44dd-b748-e4115a2a1622" xsi:nil="true"/>
    <Templates xmlns="76e18221-65ce-44dd-b748-e4115a2a1622" xsi:nil="true"/>
    <Self_Registration_Enabled xmlns="76e18221-65ce-44dd-b748-e4115a2a1622" xsi:nil="true"/>
    <Has_Teacher_Only_SectionGroup xmlns="76e18221-65ce-44dd-b748-e4115a2a1622" xsi:nil="true"/>
    <FolderType xmlns="76e18221-65ce-44dd-b748-e4115a2a1622" xsi:nil="true"/>
    <Distribution_Groups xmlns="76e18221-65ce-44dd-b748-e4115a2a1622" xsi:nil="true"/>
    <AppVersion xmlns="76e18221-65ce-44dd-b748-e4115a2a1622" xsi:nil="true"/>
    <IsNotebookLocked xmlns="76e18221-65ce-44dd-b748-e4115a2a1622" xsi:nil="true"/>
    <CultureName xmlns="76e18221-65ce-44dd-b748-e4115a2a1622" xsi:nil="true"/>
    <Owner xmlns="76e18221-65ce-44dd-b748-e4115a2a1622">
      <UserInfo>
        <DisplayName/>
        <AccountId xsi:nil="true"/>
        <AccountType/>
      </UserInfo>
    </Owner>
    <Is_Collaboration_Space_Locked xmlns="76e18221-65ce-44dd-b748-e4115a2a162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55274B-55D7-4B05-AE17-B88F10DB1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63890b-b85c-4aec-aa7b-591ee9435e1d"/>
    <ds:schemaRef ds:uri="76e18221-65ce-44dd-b748-e4115a2a1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45AC16-4E3F-4544-968A-4E4988AEA30E}">
  <ds:schemaRefs>
    <ds:schemaRef ds:uri="http://schemas.openxmlformats.org/package/2006/metadata/core-properties"/>
    <ds:schemaRef ds:uri="b063890b-b85c-4aec-aa7b-591ee9435e1d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76e18221-65ce-44dd-b748-e4115a2a1622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448B6CF-2B4A-4235-9B85-1F6FE1D53D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foglio-vuoto-offerta</vt:lpstr>
    </vt:vector>
  </TitlesOfParts>
  <Company>Alma Mater Studiorum Università di Bologna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Corazza (Dip. Toso Montanari)</dc:creator>
  <cp:lastModifiedBy>Cristina Corazza (Dip. Toso Montanari)</cp:lastModifiedBy>
  <cp:lastPrinted>2021-08-03T08:31:23Z</cp:lastPrinted>
  <dcterms:created xsi:type="dcterms:W3CDTF">2021-03-31T09:30:23Z</dcterms:created>
  <dcterms:modified xsi:type="dcterms:W3CDTF">2021-08-04T07:56:29Z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0x0101007C47FD09BCAF6447959A49003AA4380D</vt:lpwstr>
  </property>
</Properties>
</file>